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is documentos\SUMINISTROS\PEDIDOS CENTROS DE SALUD Y RESIDENCIAS\NUEVOS\APOSITOS\"/>
    </mc:Choice>
  </mc:AlternateContent>
  <xr:revisionPtr revIDLastSave="0" documentId="13_ncr:1_{FC8A105A-C7E4-45F7-9CC8-30BD503B55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ULARIO" sheetId="3" r:id="rId1"/>
    <sheet name="MAESTRO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3" l="1"/>
  <c r="C24" i="3"/>
  <c r="C23" i="3"/>
  <c r="C22" i="3"/>
  <c r="C21" i="3"/>
</calcChain>
</file>

<file path=xl/sharedStrings.xml><?xml version="1.0" encoding="utf-8"?>
<sst xmlns="http://schemas.openxmlformats.org/spreadsheetml/2006/main" count="72" uniqueCount="68">
  <si>
    <r>
      <rPr>
        <sz val="11"/>
        <rFont val="Arial MT"/>
        <family val="2"/>
      </rPr>
      <t>PEDIDO MENSUAL APOSITOS</t>
    </r>
  </si>
  <si>
    <r>
      <rPr>
        <sz val="11"/>
        <rFont val="Arial MT"/>
        <family val="2"/>
      </rPr>
      <t>CODIGO</t>
    </r>
  </si>
  <si>
    <r>
      <rPr>
        <sz val="11"/>
        <rFont val="Arial MT"/>
        <family val="2"/>
      </rPr>
      <t>DESCRIPCIÓN</t>
    </r>
  </si>
  <si>
    <r>
      <rPr>
        <sz val="11"/>
        <rFont val="Arial MT"/>
        <family val="2"/>
      </rPr>
      <t>U/E</t>
    </r>
  </si>
  <si>
    <r>
      <rPr>
        <sz val="11"/>
        <rFont val="Arial MT"/>
        <family val="2"/>
      </rPr>
      <t>N. COMERCIAL</t>
    </r>
  </si>
  <si>
    <r>
      <rPr>
        <sz val="11"/>
        <rFont val="Arial MT"/>
        <family val="2"/>
      </rPr>
      <t>SOLUCION TOPICA PREVENTIVA ULCERAS PRESION 50-60 ML</t>
    </r>
  </si>
  <si>
    <r>
      <rPr>
        <sz val="11"/>
        <rFont val="Arial MT"/>
        <family val="2"/>
      </rPr>
      <t>linovera</t>
    </r>
  </si>
  <si>
    <r>
      <rPr>
        <sz val="11"/>
        <rFont val="Arial MT"/>
        <family val="2"/>
      </rPr>
      <t>APOSITO HIDROCOLOIDE FINO TRANSPARENTE 10 X 10 CM</t>
    </r>
  </si>
  <si>
    <r>
      <rPr>
        <sz val="11"/>
        <rFont val="Arial MT"/>
        <family val="2"/>
      </rPr>
      <t>Comfel plus</t>
    </r>
  </si>
  <si>
    <r>
      <rPr>
        <sz val="11"/>
        <rFont val="Arial MT"/>
        <family val="2"/>
      </rPr>
      <t>APOSITO HIDROCELULAR-HIDROPOLIMERICO ADHESIVO 10X10 CM</t>
    </r>
  </si>
  <si>
    <r>
      <rPr>
        <sz val="11"/>
        <rFont val="Arial MT"/>
        <family val="2"/>
      </rPr>
      <t>Allevyn adhesive</t>
    </r>
  </si>
  <si>
    <r>
      <rPr>
        <sz val="11"/>
        <rFont val="Arial MT"/>
        <family val="2"/>
      </rPr>
      <t>APOSITO HIDROCELULAR-HIDROPOLIMERICO ADHESIVO 15X15 CM</t>
    </r>
  </si>
  <si>
    <r>
      <rPr>
        <sz val="11"/>
        <rFont val="Arial MT"/>
        <family val="2"/>
      </rPr>
      <t>APOSITO HIDROCELULAR-HIDROPOLIMERICO NOADHESIVO 10X10 CM</t>
    </r>
  </si>
  <si>
    <r>
      <rPr>
        <sz val="11"/>
        <rFont val="Arial MT"/>
        <family val="2"/>
      </rPr>
      <t>Urgotul Abs</t>
    </r>
  </si>
  <si>
    <r>
      <rPr>
        <sz val="11"/>
        <rFont val="Arial MT"/>
        <family val="2"/>
      </rPr>
      <t>APOSITO HIDROCELULAR-HIDROPOLIMERICO NO ADHESIVO 15X15 CM</t>
    </r>
  </si>
  <si>
    <r>
      <rPr>
        <sz val="11"/>
        <rFont val="Arial MT"/>
        <family val="2"/>
      </rPr>
      <t>APOSITO DE ALGINATO DE CALCIO 10X10</t>
    </r>
  </si>
  <si>
    <r>
      <rPr>
        <sz val="11"/>
        <rFont val="Arial MT"/>
        <family val="2"/>
      </rPr>
      <t>Kaltostat</t>
    </r>
  </si>
  <si>
    <r>
      <rPr>
        <sz val="11"/>
        <rFont val="Arial MT"/>
        <family val="2"/>
      </rPr>
      <t>APOSITO DE ALGINATO DE CALCIO 10X20</t>
    </r>
  </si>
  <si>
    <r>
      <rPr>
        <sz val="11"/>
        <rFont val="Arial MT"/>
        <family val="2"/>
      </rPr>
      <t>APOSITO ANTIMICROBIANO DE PLATA NO ADHESIVO 10X10 CM</t>
    </r>
  </si>
  <si>
    <r>
      <rPr>
        <sz val="11"/>
        <rFont val="Arial MT"/>
        <family val="2"/>
      </rPr>
      <t>Biatain alginate ag</t>
    </r>
  </si>
  <si>
    <r>
      <rPr>
        <sz val="11"/>
        <rFont val="Arial MT"/>
        <family val="2"/>
      </rPr>
      <t>APOSITO HIDROCELULAR - HIDROPOLIMERICO, CON PLATA NO ADHESIVO 10 X 10 CM</t>
    </r>
  </si>
  <si>
    <r>
      <rPr>
        <sz val="11"/>
        <rFont val="Arial MT"/>
        <family val="2"/>
      </rPr>
      <t>Urgocell ag</t>
    </r>
  </si>
  <si>
    <r>
      <rPr>
        <sz val="11"/>
        <rFont val="Arial MT"/>
        <family val="2"/>
      </rPr>
      <t>APOSITO HIDROCELULAR - HIDROPOLIMERICO, CON PLATA NO ADHESIVO 15 X 15 CM</t>
    </r>
  </si>
  <si>
    <r>
      <rPr>
        <sz val="11"/>
        <rFont val="Arial MT"/>
        <family val="2"/>
      </rPr>
      <t>GEL DESBRIDANTE DE HERIDA</t>
    </r>
  </si>
  <si>
    <r>
      <rPr>
        <sz val="11"/>
        <rFont val="Arial MT"/>
        <family val="2"/>
      </rPr>
      <t>Purilon</t>
    </r>
  </si>
  <si>
    <r>
      <rPr>
        <sz val="11"/>
        <rFont val="Arial MT"/>
        <family val="2"/>
      </rPr>
      <t>APOSITO FIBRAS ABSORBENTE DESBRIDANTE DE HERIDAS 10 X 10 CM</t>
    </r>
  </si>
  <si>
    <r>
      <rPr>
        <sz val="11"/>
        <rFont val="Arial MT"/>
        <family val="2"/>
      </rPr>
      <t>Askina sorb</t>
    </r>
  </si>
  <si>
    <r>
      <rPr>
        <sz val="11"/>
        <rFont val="Arial MT"/>
        <family val="2"/>
      </rPr>
      <t>APOSITO DE MALLA DE SILICONA DE 10 X 18 CM.</t>
    </r>
  </si>
  <si>
    <r>
      <rPr>
        <sz val="11"/>
        <rFont val="Arial MT"/>
        <family val="2"/>
      </rPr>
      <t>Mepitel</t>
    </r>
  </si>
  <si>
    <r>
      <rPr>
        <sz val="11"/>
        <rFont val="Arial MT"/>
        <family val="2"/>
      </rPr>
      <t>APÓSITO HIDROCELULAR-HIDROPOLIMÉRICO CODO-TALÓN,NO ADHESIVO 225 CM2</t>
    </r>
  </si>
  <si>
    <r>
      <rPr>
        <sz val="11"/>
        <rFont val="Arial MT"/>
        <family val="2"/>
      </rPr>
      <t>Askina heel</t>
    </r>
  </si>
  <si>
    <r>
      <rPr>
        <sz val="11"/>
        <rFont val="Arial MT"/>
        <family val="2"/>
      </rPr>
      <t>APOSITO HIDROCELULAR HIDROPOLIMERICO PARA SACRO ADHESIVO 17X17 CM</t>
    </r>
  </si>
  <si>
    <r>
      <rPr>
        <sz val="11"/>
        <rFont val="Arial MT"/>
        <family val="2"/>
      </rPr>
      <t>Allevyn sacrum</t>
    </r>
  </si>
  <si>
    <r>
      <rPr>
        <sz val="11"/>
        <rFont val="Arial MT"/>
        <family val="2"/>
      </rPr>
      <t>APOSITO MODULADOR DE PROTEASAS 10 X 10 CM</t>
    </r>
  </si>
  <si>
    <r>
      <rPr>
        <sz val="11"/>
        <rFont val="Arial MT"/>
        <family val="2"/>
      </rPr>
      <t>Urgo Star</t>
    </r>
  </si>
  <si>
    <r>
      <rPr>
        <sz val="11"/>
        <rFont val="Arial MT"/>
        <family val="2"/>
      </rPr>
      <t>APOSITO CON CARBÓN ACTIVO 10 X 10 CM</t>
    </r>
  </si>
  <si>
    <r>
      <rPr>
        <sz val="11"/>
        <rFont val="Arial MT"/>
        <family val="2"/>
      </rPr>
      <t>Askina</t>
    </r>
  </si>
  <si>
    <r>
      <rPr>
        <sz val="11"/>
        <rFont val="Arial MT"/>
        <family val="2"/>
      </rPr>
      <t>SOLUCIÓN DE POLIHEXANIDA-BETAINA 350 ML.</t>
    </r>
  </si>
  <si>
    <r>
      <rPr>
        <sz val="11"/>
        <rFont val="Arial MT"/>
        <family val="2"/>
      </rPr>
      <t>Protosan solución</t>
    </r>
  </si>
  <si>
    <r>
      <rPr>
        <sz val="11"/>
        <rFont val="Arial MT"/>
        <family val="2"/>
      </rPr>
      <t>POLIHEXANIDA-BETAINA GEL 30ML</t>
    </r>
  </si>
  <si>
    <r>
      <rPr>
        <sz val="11"/>
        <rFont val="Arial MT"/>
        <family val="2"/>
      </rPr>
      <t>Protosan gel</t>
    </r>
  </si>
  <si>
    <r>
      <rPr>
        <sz val="11"/>
        <rFont val="Arial MT"/>
        <family val="2"/>
      </rPr>
      <t>APOSITO DE COLAGENO TIPO I EQUINO LIOFILIZADO 5X5 CM</t>
    </r>
  </si>
  <si>
    <r>
      <rPr>
        <sz val="11"/>
        <rFont val="Arial MT"/>
        <family val="2"/>
      </rPr>
      <t>Condres( Smith)</t>
    </r>
  </si>
  <si>
    <r>
      <rPr>
        <sz val="11"/>
        <rFont val="Arial MT"/>
        <family val="2"/>
      </rPr>
      <t>CADEXOMERO YODADO SOBRE 3G</t>
    </r>
  </si>
  <si>
    <r>
      <rPr>
        <sz val="11"/>
        <rFont val="Arial MT"/>
        <family val="2"/>
      </rPr>
      <t>Iodosurb</t>
    </r>
  </si>
  <si>
    <r>
      <rPr>
        <b/>
        <i/>
        <sz val="11"/>
        <rFont val="Arial"/>
        <family val="2"/>
      </rPr>
      <t>GERENCIA ÁREA DE SALUD DE PLASENCIA</t>
    </r>
  </si>
  <si>
    <r>
      <rPr>
        <b/>
        <sz val="10"/>
        <rFont val="Arial"/>
        <family val="2"/>
      </rPr>
      <t>PEDIDO DE MATERIAL</t>
    </r>
  </si>
  <si>
    <r>
      <rPr>
        <b/>
        <sz val="10"/>
        <rFont val="Arial"/>
        <family val="2"/>
      </rPr>
      <t>Código</t>
    </r>
  </si>
  <si>
    <r>
      <rPr>
        <b/>
        <sz val="10"/>
        <rFont val="Arial"/>
        <family val="2"/>
      </rPr>
      <t>Servido</t>
    </r>
  </si>
  <si>
    <r>
      <rPr>
        <b/>
        <sz val="10"/>
        <rFont val="Arial"/>
        <family val="2"/>
      </rPr>
      <t>OBSERVACIONES</t>
    </r>
  </si>
  <si>
    <t>CIP:</t>
  </si>
  <si>
    <t>Fecha:</t>
  </si>
  <si>
    <t>Nombre y apellidos:</t>
  </si>
  <si>
    <t>Localidad:</t>
  </si>
  <si>
    <t>Nombre enfermero/a:</t>
  </si>
  <si>
    <t>Periodicidad de la cura</t>
  </si>
  <si>
    <t>CECO</t>
  </si>
  <si>
    <t>Centro de Salud</t>
  </si>
  <si>
    <t>Pedido</t>
  </si>
  <si>
    <r>
      <rPr>
        <b/>
        <sz val="10"/>
        <rFont val="Arial MT"/>
        <family val="2"/>
      </rPr>
      <t>Lesión (1)</t>
    </r>
  </si>
  <si>
    <t>Localización</t>
  </si>
  <si>
    <r>
      <rPr>
        <b/>
        <sz val="10"/>
        <rFont val="Arial MT"/>
        <family val="2"/>
      </rPr>
      <t>Estadio</t>
    </r>
  </si>
  <si>
    <t>Tratamiento</t>
  </si>
  <si>
    <t>Artículo</t>
  </si>
  <si>
    <t>El/la enfermero/a responsable
Fdo.: __________________</t>
  </si>
  <si>
    <t>La Dirección de Enfermería A.P.
Fdo.: ____________________________________</t>
  </si>
  <si>
    <t>(1) En caso de existir más de una lesión identificar las mismas con una letra o número.</t>
  </si>
  <si>
    <r>
      <rPr>
        <b/>
        <sz val="13.5"/>
        <color rgb="FF4B4B4B"/>
        <rFont val="Arial MT"/>
        <family val="2"/>
      </rPr>
      <t xml:space="preserve">Pedido de apósitos al almacén general.  </t>
    </r>
    <r>
      <rPr>
        <b/>
        <sz val="13.5"/>
        <color rgb="FF4B4B4B"/>
        <rFont val="Arial"/>
        <family val="2"/>
      </rPr>
      <t>RESIDENCIAS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</si>
</sst>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Times New Roman"/>
      <charset val="204"/>
    </font>
    <font>
      <sz val="11"/>
      <name val="Arial MT"/>
    </font>
    <font>
      <sz val="11"/>
      <color rgb="FF000000"/>
      <name val="Arial MT"/>
      <family val="2"/>
    </font>
    <font>
      <b/>
      <i/>
      <sz val="11"/>
      <name val="Arial"/>
      <family val="2"/>
    </font>
    <font>
      <sz val="11"/>
      <name val="Arial MT"/>
      <family val="2"/>
    </font>
    <font>
      <sz val="11.5"/>
      <name val="Arial MT"/>
    </font>
    <font>
      <b/>
      <sz val="13.5"/>
      <color rgb="FF4B4B4B"/>
      <name val="Arial"/>
      <family val="2"/>
    </font>
    <font>
      <sz val="10"/>
      <name val="Arial MT"/>
    </font>
    <font>
      <sz val="10"/>
      <name val="Arial MT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3.5"/>
      <color rgb="FF4B4B4B"/>
      <name val="Arial MT"/>
      <family val="2"/>
    </font>
    <font>
      <b/>
      <sz val="10"/>
      <name val="Arial MT"/>
    </font>
    <font>
      <b/>
      <sz val="10"/>
      <name val="Arial MT"/>
      <family val="2"/>
    </font>
    <font>
      <b/>
      <sz val="7"/>
      <name val="Arial Narrow"/>
      <family val="2"/>
    </font>
    <font>
      <b/>
      <sz val="13.5"/>
      <color rgb="FF4B4B4B"/>
      <name val="Times New Roman"/>
      <family val="2"/>
      <charset val="204"/>
    </font>
    <font>
      <b/>
      <sz val="10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</fills>
  <borders count="21">
    <border>
      <left/>
      <right/>
      <top/>
      <bottom/>
      <diagonal/>
    </border>
    <border>
      <left style="thin">
        <color rgb="FFDFDFDF"/>
      </left>
      <right style="thin">
        <color rgb="FFDFDFDF"/>
      </right>
      <top style="thin">
        <color rgb="FFDFDFDF"/>
      </top>
      <bottom style="thin">
        <color rgb="FF000000"/>
      </bottom>
      <diagonal/>
    </border>
    <border>
      <left style="thin">
        <color rgb="FFDFDFDF"/>
      </left>
      <right style="thin">
        <color rgb="FFDFDFDF"/>
      </right>
      <top style="thin">
        <color rgb="FFDFDFDF"/>
      </top>
      <bottom style="thin">
        <color rgb="FFDFDFD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FDFDF"/>
      </right>
      <top style="thin">
        <color rgb="FFDFDFDF"/>
      </top>
      <bottom style="thin">
        <color rgb="FF000000"/>
      </bottom>
      <diagonal/>
    </border>
    <border>
      <left style="thin">
        <color rgb="FF000000"/>
      </left>
      <right style="thin">
        <color rgb="FFDFDFDF"/>
      </right>
      <top style="thin">
        <color rgb="FF000000"/>
      </top>
      <bottom style="thin">
        <color rgb="FF000000"/>
      </bottom>
      <diagonal/>
    </border>
    <border>
      <left style="thin">
        <color rgb="FF4C4C4C"/>
      </left>
      <right/>
      <top style="thin">
        <color rgb="FF4C4C4C"/>
      </top>
      <bottom style="thin">
        <color rgb="FF4C4C4C"/>
      </bottom>
      <diagonal/>
    </border>
    <border>
      <left/>
      <right/>
      <top style="thin">
        <color rgb="FF4C4C4C"/>
      </top>
      <bottom style="thin">
        <color rgb="FF4C4C4C"/>
      </bottom>
      <diagonal/>
    </border>
    <border>
      <left/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4C4C4C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1" fillId="0" borderId="3" xfId="0" applyFont="1" applyFill="1" applyBorder="1" applyAlignment="1">
      <alignment horizontal="left" vertical="top" wrapText="1"/>
    </xf>
    <xf numFmtId="1" fontId="2" fillId="3" borderId="3" xfId="0" applyNumberFormat="1" applyFont="1" applyFill="1" applyBorder="1" applyAlignment="1">
      <alignment horizontal="center" vertical="top" shrinkToFit="1"/>
    </xf>
    <xf numFmtId="0" fontId="1" fillId="3" borderId="3" xfId="0" applyFont="1" applyFill="1" applyBorder="1" applyAlignment="1">
      <alignment horizontal="left" vertical="top" wrapText="1"/>
    </xf>
    <xf numFmtId="1" fontId="2" fillId="3" borderId="3" xfId="0" applyNumberFormat="1" applyFont="1" applyFill="1" applyBorder="1" applyAlignment="1">
      <alignment horizontal="left" vertical="top" shrinkToFit="1"/>
    </xf>
    <xf numFmtId="1" fontId="2" fillId="0" borderId="3" xfId="0" applyNumberFormat="1" applyFont="1" applyFill="1" applyBorder="1" applyAlignment="1">
      <alignment horizontal="left" vertical="top" shrinkToFit="1"/>
    </xf>
    <xf numFmtId="0" fontId="0" fillId="0" borderId="3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2" fillId="0" borderId="0" xfId="0" applyFont="1" applyAlignment="1"/>
    <xf numFmtId="0" fontId="0" fillId="0" borderId="3" xfId="0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/>
    <xf numFmtId="0" fontId="12" fillId="0" borderId="20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 indent="38"/>
    </xf>
    <xf numFmtId="0" fontId="3" fillId="0" borderId="6" xfId="0" applyFont="1" applyFill="1" applyBorder="1" applyAlignment="1">
      <alignment horizontal="left" vertical="top" wrapText="1" indent="38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17" fillId="0" borderId="4" xfId="0" applyFont="1" applyBorder="1" applyAlignment="1" applyProtection="1">
      <alignment horizontal="left" vertical="center" wrapText="1"/>
    </xf>
    <xf numFmtId="0" fontId="17" fillId="0" borderId="5" xfId="0" applyFont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</xdr:rowOff>
    </xdr:from>
    <xdr:to>
      <xdr:col>2</xdr:col>
      <xdr:colOff>381000</xdr:colOff>
      <xdr:row>0</xdr:row>
      <xdr:rowOff>793013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6B931B-9FEF-4A22-BD4E-62CEDE96F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"/>
          <a:ext cx="1533524" cy="793012"/>
        </a:xfrm>
        <a:prstGeom prst="rect">
          <a:avLst/>
        </a:prstGeom>
      </xdr:spPr>
    </xdr:pic>
    <xdr:clientData/>
  </xdr:twoCellAnchor>
  <xdr:twoCellAnchor editAs="oneCell">
    <xdr:from>
      <xdr:col>5</xdr:col>
      <xdr:colOff>56524</xdr:colOff>
      <xdr:row>0</xdr:row>
      <xdr:rowOff>323851</xdr:rowOff>
    </xdr:from>
    <xdr:to>
      <xdr:col>8</xdr:col>
      <xdr:colOff>533400</xdr:colOff>
      <xdr:row>0</xdr:row>
      <xdr:rowOff>866775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E81E30-604E-4EEC-9FEA-99727F159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2774" y="323851"/>
          <a:ext cx="1715126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00E9B-F915-4D4D-A753-FAA0E37F10DE}">
  <dimension ref="A1:I29"/>
  <sheetViews>
    <sheetView tabSelected="1" zoomScaleNormal="100" workbookViewId="0"/>
  </sheetViews>
  <sheetFormatPr baseColWidth="10" defaultColWidth="9.33203125" defaultRowHeight="12.75"/>
  <cols>
    <col min="1" max="1" width="11.1640625" style="15" customWidth="1"/>
    <col min="2" max="2" width="9.33203125" style="15" customWidth="1"/>
    <col min="3" max="3" width="15.1640625" style="15" customWidth="1"/>
    <col min="4" max="4" width="9.1640625" style="15" customWidth="1"/>
    <col min="5" max="5" width="30.1640625" style="15" customWidth="1"/>
    <col min="6" max="6" width="8" style="15" customWidth="1"/>
    <col min="7" max="7" width="5.1640625" style="15" customWidth="1"/>
    <col min="8" max="8" width="8.5" style="15" customWidth="1"/>
    <col min="9" max="9" width="9.5" style="15" customWidth="1"/>
    <col min="10" max="16384" width="9.33203125" style="15"/>
  </cols>
  <sheetData>
    <row r="1" spans="1:9" ht="75.75" customHeight="1">
      <c r="A1" s="16"/>
      <c r="B1" s="17"/>
      <c r="C1" s="16"/>
      <c r="D1" s="16"/>
      <c r="E1" s="16"/>
      <c r="F1" s="16"/>
      <c r="G1" s="16"/>
      <c r="H1" s="16"/>
      <c r="I1" s="16"/>
    </row>
    <row r="2" spans="1:9" ht="20.45" customHeight="1">
      <c r="A2" s="50" t="s">
        <v>67</v>
      </c>
      <c r="B2" s="51"/>
      <c r="C2" s="51"/>
      <c r="D2" s="51"/>
      <c r="E2" s="51"/>
      <c r="F2" s="51"/>
      <c r="G2" s="51"/>
      <c r="H2" s="51"/>
      <c r="I2" s="52"/>
    </row>
    <row r="3" spans="1:9" ht="28.5" customHeight="1">
      <c r="A3" s="26" t="s">
        <v>57</v>
      </c>
      <c r="B3" s="19"/>
      <c r="C3" s="14"/>
      <c r="D3" s="14"/>
      <c r="E3" s="14"/>
      <c r="F3" s="33" t="s">
        <v>56</v>
      </c>
      <c r="G3" s="33"/>
      <c r="H3" s="33"/>
      <c r="I3" s="33"/>
    </row>
    <row r="4" spans="1:9" ht="25.5" customHeight="1">
      <c r="A4" s="54"/>
      <c r="B4" s="55"/>
      <c r="C4" s="55"/>
      <c r="D4" s="55"/>
      <c r="E4" s="55"/>
      <c r="F4" s="54"/>
      <c r="G4" s="55"/>
      <c r="H4" s="55"/>
      <c r="I4" s="56"/>
    </row>
    <row r="5" spans="1:9" ht="9.9499999999999993" customHeight="1">
      <c r="A5" s="16"/>
      <c r="B5" s="16"/>
      <c r="C5" s="16"/>
      <c r="D5" s="16"/>
      <c r="E5" s="16"/>
      <c r="F5" s="16"/>
      <c r="G5" s="16"/>
      <c r="H5" s="16"/>
      <c r="I5" s="16"/>
    </row>
    <row r="6" spans="1:9" ht="18" customHeight="1">
      <c r="A6" s="20" t="s">
        <v>50</v>
      </c>
      <c r="B6" s="57"/>
      <c r="C6" s="57"/>
      <c r="D6" s="57"/>
      <c r="E6" s="57"/>
      <c r="F6" s="21" t="s">
        <v>51</v>
      </c>
      <c r="G6" s="57"/>
      <c r="H6" s="57"/>
      <c r="I6" s="58"/>
    </row>
    <row r="7" spans="1:9" ht="18" customHeight="1">
      <c r="A7" s="22" t="s">
        <v>52</v>
      </c>
      <c r="B7" s="23"/>
      <c r="C7" s="59"/>
      <c r="D7" s="59"/>
      <c r="E7" s="59"/>
      <c r="F7" s="59"/>
      <c r="G7" s="59"/>
      <c r="H7" s="59"/>
      <c r="I7" s="60"/>
    </row>
    <row r="8" spans="1:9" ht="18" customHeight="1">
      <c r="A8" s="22" t="s">
        <v>53</v>
      </c>
      <c r="B8" s="59"/>
      <c r="C8" s="59"/>
      <c r="D8" s="59"/>
      <c r="E8" s="59"/>
      <c r="F8" s="59"/>
      <c r="G8" s="59"/>
      <c r="H8" s="59"/>
      <c r="I8" s="60"/>
    </row>
    <row r="9" spans="1:9" ht="18" customHeight="1">
      <c r="A9" s="24" t="s">
        <v>54</v>
      </c>
      <c r="B9" s="25"/>
      <c r="C9" s="61"/>
      <c r="D9" s="61"/>
      <c r="E9" s="61"/>
      <c r="F9" s="61"/>
      <c r="G9" s="61"/>
      <c r="H9" s="61"/>
      <c r="I9" s="62"/>
    </row>
    <row r="10" spans="1:9" ht="16.7" customHeight="1">
      <c r="A10" s="16"/>
      <c r="B10" s="16"/>
      <c r="C10" s="16"/>
      <c r="D10" s="16"/>
      <c r="E10" s="16"/>
      <c r="F10" s="16"/>
      <c r="G10" s="16"/>
      <c r="H10" s="16"/>
      <c r="I10" s="16"/>
    </row>
    <row r="11" spans="1:9" ht="17.45" customHeight="1">
      <c r="A11" s="46" t="s">
        <v>59</v>
      </c>
      <c r="B11" s="39" t="s">
        <v>60</v>
      </c>
      <c r="C11" s="40"/>
      <c r="D11" s="47" t="s">
        <v>61</v>
      </c>
      <c r="E11" s="39" t="s">
        <v>62</v>
      </c>
      <c r="F11" s="40"/>
      <c r="G11" s="40"/>
      <c r="H11" s="48" t="s">
        <v>55</v>
      </c>
      <c r="I11" s="49"/>
    </row>
    <row r="12" spans="1:9" ht="18" customHeight="1">
      <c r="A12" s="63"/>
      <c r="B12" s="64"/>
      <c r="C12" s="65"/>
      <c r="D12" s="66"/>
      <c r="E12" s="64"/>
      <c r="F12" s="65"/>
      <c r="G12" s="65"/>
      <c r="H12" s="54"/>
      <c r="I12" s="56"/>
    </row>
    <row r="13" spans="1:9" ht="18" customHeight="1">
      <c r="A13" s="63"/>
      <c r="B13" s="64"/>
      <c r="C13" s="65"/>
      <c r="D13" s="66"/>
      <c r="E13" s="64"/>
      <c r="F13" s="65"/>
      <c r="G13" s="65"/>
      <c r="H13" s="54"/>
      <c r="I13" s="56"/>
    </row>
    <row r="14" spans="1:9" ht="18" customHeight="1">
      <c r="A14" s="63"/>
      <c r="B14" s="64"/>
      <c r="C14" s="65"/>
      <c r="D14" s="66"/>
      <c r="E14" s="64"/>
      <c r="F14" s="65"/>
      <c r="G14" s="65"/>
      <c r="H14" s="54"/>
      <c r="I14" s="56"/>
    </row>
    <row r="15" spans="1:9" ht="18" customHeight="1">
      <c r="A15" s="63"/>
      <c r="B15" s="64"/>
      <c r="C15" s="65"/>
      <c r="D15" s="66"/>
      <c r="E15" s="64"/>
      <c r="F15" s="65"/>
      <c r="G15" s="65"/>
      <c r="H15" s="54"/>
      <c r="I15" s="56"/>
    </row>
    <row r="16" spans="1:9" ht="17.100000000000001" customHeight="1">
      <c r="A16" s="63"/>
      <c r="B16" s="64"/>
      <c r="C16" s="65"/>
      <c r="D16" s="66"/>
      <c r="E16" s="64"/>
      <c r="F16" s="65"/>
      <c r="G16" s="65"/>
      <c r="H16" s="54"/>
      <c r="I16" s="56"/>
    </row>
    <row r="17" spans="1:9" ht="18.600000000000001" customHeight="1">
      <c r="A17" s="63"/>
      <c r="B17" s="64"/>
      <c r="C17" s="65"/>
      <c r="D17" s="66"/>
      <c r="E17" s="64"/>
      <c r="F17" s="65"/>
      <c r="G17" s="65"/>
      <c r="H17" s="54"/>
      <c r="I17" s="56"/>
    </row>
    <row r="18" spans="1:9" ht="33.75" customHeight="1">
      <c r="A18" s="53" t="s">
        <v>66</v>
      </c>
      <c r="B18" s="53"/>
      <c r="C18" s="53"/>
      <c r="D18" s="53"/>
      <c r="E18" s="53"/>
      <c r="F18" s="53"/>
      <c r="G18" s="53"/>
      <c r="H18" s="53"/>
      <c r="I18" s="53"/>
    </row>
    <row r="19" spans="1:9" ht="15.6" customHeight="1">
      <c r="A19" s="28" t="s">
        <v>46</v>
      </c>
      <c r="B19" s="18"/>
      <c r="C19" s="18"/>
      <c r="D19" s="18"/>
      <c r="E19" s="18"/>
      <c r="F19" s="18"/>
      <c r="G19" s="18"/>
      <c r="H19" s="18"/>
      <c r="I19" s="18"/>
    </row>
    <row r="20" spans="1:9" ht="18" customHeight="1">
      <c r="A20" s="74" t="s">
        <v>47</v>
      </c>
      <c r="B20" s="74"/>
      <c r="C20" s="74" t="s">
        <v>63</v>
      </c>
      <c r="D20" s="74"/>
      <c r="E20" s="74"/>
      <c r="F20" s="74"/>
      <c r="G20" s="74"/>
      <c r="H20" s="29" t="s">
        <v>58</v>
      </c>
      <c r="I20" s="30" t="s">
        <v>48</v>
      </c>
    </row>
    <row r="21" spans="1:9" ht="21.95" customHeight="1">
      <c r="A21" s="54"/>
      <c r="B21" s="55"/>
      <c r="C21" s="71" t="str">
        <f>IF($A21="","",VLOOKUP($A21,MAESTRO!$A$4:$D$25,2,FALSE))</f>
        <v/>
      </c>
      <c r="D21" s="72"/>
      <c r="E21" s="72"/>
      <c r="F21" s="72"/>
      <c r="G21" s="73"/>
      <c r="H21" s="67"/>
      <c r="I21" s="27"/>
    </row>
    <row r="22" spans="1:9" ht="21.95" customHeight="1">
      <c r="A22" s="54"/>
      <c r="B22" s="55"/>
      <c r="C22" s="71" t="str">
        <f>IF($A22="","",VLOOKUP($A22,MAESTRO!$A$4:$D$25,2,FALSE))</f>
        <v/>
      </c>
      <c r="D22" s="72"/>
      <c r="E22" s="72"/>
      <c r="F22" s="72"/>
      <c r="G22" s="73"/>
      <c r="H22" s="67"/>
      <c r="I22" s="27"/>
    </row>
    <row r="23" spans="1:9" ht="21.95" customHeight="1">
      <c r="A23" s="54"/>
      <c r="B23" s="55"/>
      <c r="C23" s="71" t="str">
        <f>IF($A23="","",VLOOKUP($A23,MAESTRO!$A$4:$D$25,2,FALSE))</f>
        <v/>
      </c>
      <c r="D23" s="72"/>
      <c r="E23" s="72"/>
      <c r="F23" s="72"/>
      <c r="G23" s="73"/>
      <c r="H23" s="67"/>
      <c r="I23" s="27"/>
    </row>
    <row r="24" spans="1:9" ht="21.95" customHeight="1">
      <c r="A24" s="54"/>
      <c r="B24" s="55"/>
      <c r="C24" s="71" t="str">
        <f>IF($A24="","",VLOOKUP($A24,MAESTRO!$A$4:$D$25,2,FALSE))</f>
        <v/>
      </c>
      <c r="D24" s="72"/>
      <c r="E24" s="72"/>
      <c r="F24" s="72"/>
      <c r="G24" s="73"/>
      <c r="H24" s="67"/>
      <c r="I24" s="27"/>
    </row>
    <row r="25" spans="1:9" ht="21.95" customHeight="1">
      <c r="A25" s="54"/>
      <c r="B25" s="55"/>
      <c r="C25" s="71" t="str">
        <f>IF($A25="","",VLOOKUP($A25,MAESTRO!$A$4:$D$25,2,FALSE))</f>
        <v/>
      </c>
      <c r="D25" s="72"/>
      <c r="E25" s="72"/>
      <c r="F25" s="72"/>
      <c r="G25" s="73"/>
      <c r="H25" s="67"/>
      <c r="I25" s="27"/>
    </row>
    <row r="26" spans="1:9" ht="30.75" customHeight="1">
      <c r="A26" s="32" t="s">
        <v>49</v>
      </c>
      <c r="B26" s="31"/>
      <c r="C26" s="31"/>
      <c r="D26" s="31"/>
      <c r="E26" s="31"/>
      <c r="F26" s="31"/>
      <c r="G26" s="31"/>
      <c r="H26" s="31"/>
      <c r="I26" s="31"/>
    </row>
    <row r="27" spans="1:9" ht="72.75" customHeight="1">
      <c r="A27" s="68"/>
      <c r="B27" s="69"/>
      <c r="C27" s="69"/>
      <c r="D27" s="69"/>
      <c r="E27" s="69"/>
      <c r="F27" s="69"/>
      <c r="G27" s="69"/>
      <c r="H27" s="69"/>
      <c r="I27" s="70"/>
    </row>
    <row r="28" spans="1:9" ht="15.6" customHeight="1">
      <c r="A28" s="16"/>
      <c r="B28" s="16"/>
      <c r="C28" s="16"/>
      <c r="D28" s="16"/>
      <c r="E28" s="16"/>
      <c r="F28" s="16"/>
      <c r="G28" s="16"/>
      <c r="H28" s="16"/>
      <c r="I28" s="16"/>
    </row>
    <row r="29" spans="1:9" ht="99.75" customHeight="1">
      <c r="A29" s="34" t="s">
        <v>64</v>
      </c>
      <c r="B29" s="37"/>
      <c r="C29" s="38"/>
      <c r="D29" s="35" t="s">
        <v>65</v>
      </c>
      <c r="E29" s="35"/>
      <c r="F29" s="35"/>
      <c r="G29" s="35"/>
      <c r="H29" s="35"/>
      <c r="I29" s="36"/>
    </row>
  </sheetData>
  <sheetProtection algorithmName="SHA-512" hashValue="a9+GqqkN8HHZ3q+W8CmFc5ZF1nN8qzdvhOgTFPp8vLO5DaNjnbyi/zGA34raMTWsOUD+/6ZEc1Xx4Lv6M9ODwQ==" saltValue="dSEgLED/1bZRCMzuh/pPIw==" spinCount="100000" sheet="1" objects="1" scenarios="1"/>
  <mergeCells count="46">
    <mergeCell ref="A2:I2"/>
    <mergeCell ref="B6:E6"/>
    <mergeCell ref="B8:I8"/>
    <mergeCell ref="A4:E4"/>
    <mergeCell ref="F4:I4"/>
    <mergeCell ref="B11:C11"/>
    <mergeCell ref="E11:G11"/>
    <mergeCell ref="H11:I11"/>
    <mergeCell ref="C9:I9"/>
    <mergeCell ref="B12:C12"/>
    <mergeCell ref="E12:G12"/>
    <mergeCell ref="H12:I12"/>
    <mergeCell ref="B13:C13"/>
    <mergeCell ref="E13:G13"/>
    <mergeCell ref="H13:I13"/>
    <mergeCell ref="B14:C14"/>
    <mergeCell ref="E14:G14"/>
    <mergeCell ref="H14:I14"/>
    <mergeCell ref="B15:C15"/>
    <mergeCell ref="E15:G15"/>
    <mergeCell ref="H15:I15"/>
    <mergeCell ref="H16:I16"/>
    <mergeCell ref="B17:C17"/>
    <mergeCell ref="E17:G17"/>
    <mergeCell ref="H17:I17"/>
    <mergeCell ref="A20:B20"/>
    <mergeCell ref="C20:G20"/>
    <mergeCell ref="A21:B21"/>
    <mergeCell ref="C21:G21"/>
    <mergeCell ref="B16:C16"/>
    <mergeCell ref="E16:G16"/>
    <mergeCell ref="F3:I3"/>
    <mergeCell ref="D29:I29"/>
    <mergeCell ref="A27:I27"/>
    <mergeCell ref="A29:C29"/>
    <mergeCell ref="G6:I6"/>
    <mergeCell ref="C7:I7"/>
    <mergeCell ref="A24:B24"/>
    <mergeCell ref="C24:G24"/>
    <mergeCell ref="A25:B25"/>
    <mergeCell ref="C25:G25"/>
    <mergeCell ref="A22:B22"/>
    <mergeCell ref="C22:G22"/>
    <mergeCell ref="A23:B23"/>
    <mergeCell ref="C23:G23"/>
    <mergeCell ref="A18:I18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Código erróneo" error="Código inexistente" xr:uid="{3FFC5FEC-DC19-4077-8B94-8087B1883C2E}">
          <x14:formula1>
            <xm:f>MAESTRO!$A$4:$A$25</xm:f>
          </x14:formula1>
          <xm:sqref>A21:B25</xm:sqref>
        </x14:dataValidation>
        <x14:dataValidation type="whole" allowBlank="1" showInputMessage="1" showErrorMessage="1" xr:uid="{4846D2BF-B09D-4AD9-8008-0C09013A01F0}">
          <x14:formula1>
            <xm:f>0</xm:f>
          </x14:formula1>
          <x14:formula2>
            <xm:f>VLOOKUP($A21,MAESTRO!$A$4:$D$25,3,FALSE)</xm:f>
          </x14:formula2>
          <xm:sqref>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workbookViewId="0"/>
  </sheetViews>
  <sheetFormatPr baseColWidth="10" defaultColWidth="9.33203125" defaultRowHeight="12.75"/>
  <cols>
    <col min="1" max="1" width="17.5" customWidth="1"/>
    <col min="2" max="2" width="113.5" customWidth="1"/>
    <col min="3" max="3" width="9.33203125" customWidth="1"/>
    <col min="4" max="4" width="22.1640625" customWidth="1"/>
  </cols>
  <sheetData>
    <row r="1" spans="1:4" ht="10.35" customHeight="1">
      <c r="A1" s="1"/>
      <c r="B1" s="1"/>
      <c r="C1" s="1"/>
      <c r="D1" s="2"/>
    </row>
    <row r="2" spans="1:4" ht="15.75" customHeight="1">
      <c r="A2" s="41" t="s">
        <v>0</v>
      </c>
      <c r="B2" s="42"/>
      <c r="C2" s="43"/>
      <c r="D2" s="3"/>
    </row>
    <row r="3" spans="1:4" ht="15.75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4" ht="15.75" customHeight="1">
      <c r="A4" s="6">
        <v>1007823</v>
      </c>
      <c r="B4" s="7" t="s">
        <v>5</v>
      </c>
      <c r="C4" s="7">
        <v>1</v>
      </c>
      <c r="D4" s="7" t="s">
        <v>6</v>
      </c>
    </row>
    <row r="5" spans="1:4" ht="15.75" customHeight="1">
      <c r="A5" s="8">
        <v>1007825</v>
      </c>
      <c r="B5" s="9" t="s">
        <v>7</v>
      </c>
      <c r="C5" s="10">
        <v>3</v>
      </c>
      <c r="D5" s="9" t="s">
        <v>8</v>
      </c>
    </row>
    <row r="6" spans="1:4" ht="15.75" customHeight="1">
      <c r="A6" s="6">
        <v>1007826</v>
      </c>
      <c r="B6" s="7" t="s">
        <v>9</v>
      </c>
      <c r="C6" s="11">
        <v>10</v>
      </c>
      <c r="D6" s="7" t="s">
        <v>10</v>
      </c>
    </row>
    <row r="7" spans="1:4" ht="15.75" customHeight="1">
      <c r="A7" s="8">
        <v>1007827</v>
      </c>
      <c r="B7" s="9" t="s">
        <v>11</v>
      </c>
      <c r="C7" s="10">
        <v>3</v>
      </c>
      <c r="D7" s="9" t="s">
        <v>10</v>
      </c>
    </row>
    <row r="8" spans="1:4" ht="15.75" customHeight="1">
      <c r="A8" s="6">
        <v>1007828</v>
      </c>
      <c r="B8" s="7" t="s">
        <v>12</v>
      </c>
      <c r="C8" s="11">
        <v>10</v>
      </c>
      <c r="D8" s="7" t="s">
        <v>13</v>
      </c>
    </row>
    <row r="9" spans="1:4" ht="15.75" customHeight="1">
      <c r="A9" s="8">
        <v>1007829</v>
      </c>
      <c r="B9" s="9" t="s">
        <v>14</v>
      </c>
      <c r="C9" s="10">
        <v>10</v>
      </c>
      <c r="D9" s="9" t="s">
        <v>13</v>
      </c>
    </row>
    <row r="10" spans="1:4" ht="15.75" customHeight="1">
      <c r="A10" s="6">
        <v>1007830</v>
      </c>
      <c r="B10" s="7" t="s">
        <v>15</v>
      </c>
      <c r="C10" s="11">
        <v>10</v>
      </c>
      <c r="D10" s="7" t="s">
        <v>16</v>
      </c>
    </row>
    <row r="11" spans="1:4" ht="15.75" customHeight="1">
      <c r="A11" s="8">
        <v>1007831</v>
      </c>
      <c r="B11" s="9" t="s">
        <v>17</v>
      </c>
      <c r="C11" s="10">
        <v>10</v>
      </c>
      <c r="D11" s="9" t="s">
        <v>16</v>
      </c>
    </row>
    <row r="12" spans="1:4" ht="15.75" customHeight="1">
      <c r="A12" s="6">
        <v>1007832</v>
      </c>
      <c r="B12" s="7" t="s">
        <v>18</v>
      </c>
      <c r="C12" s="11">
        <v>10</v>
      </c>
      <c r="D12" s="7" t="s">
        <v>19</v>
      </c>
    </row>
    <row r="13" spans="1:4" ht="15.75" customHeight="1">
      <c r="A13" s="8">
        <v>1007833</v>
      </c>
      <c r="B13" s="9" t="s">
        <v>20</v>
      </c>
      <c r="C13" s="10">
        <v>10</v>
      </c>
      <c r="D13" s="9" t="s">
        <v>21</v>
      </c>
    </row>
    <row r="14" spans="1:4" ht="15.75" customHeight="1">
      <c r="A14" s="6">
        <v>1007834</v>
      </c>
      <c r="B14" s="7" t="s">
        <v>22</v>
      </c>
      <c r="C14" s="11">
        <v>10</v>
      </c>
      <c r="D14" s="7" t="s">
        <v>21</v>
      </c>
    </row>
    <row r="15" spans="1:4" ht="15.75" customHeight="1">
      <c r="A15" s="8">
        <v>1007835</v>
      </c>
      <c r="B15" s="9" t="s">
        <v>23</v>
      </c>
      <c r="C15" s="10">
        <v>5</v>
      </c>
      <c r="D15" s="9" t="s">
        <v>24</v>
      </c>
    </row>
    <row r="16" spans="1:4" ht="15.75" customHeight="1">
      <c r="A16" s="6">
        <v>1007836</v>
      </c>
      <c r="B16" s="7" t="s">
        <v>25</v>
      </c>
      <c r="C16" s="11">
        <v>15</v>
      </c>
      <c r="D16" s="7" t="s">
        <v>26</v>
      </c>
    </row>
    <row r="17" spans="1:4" ht="15.75" customHeight="1">
      <c r="A17" s="8">
        <v>1007837</v>
      </c>
      <c r="B17" s="9" t="s">
        <v>27</v>
      </c>
      <c r="C17" s="10">
        <v>10</v>
      </c>
      <c r="D17" s="9" t="s">
        <v>28</v>
      </c>
    </row>
    <row r="18" spans="1:4" ht="15.75" customHeight="1">
      <c r="A18" s="6">
        <v>1007838</v>
      </c>
      <c r="B18" s="7" t="s">
        <v>29</v>
      </c>
      <c r="C18" s="11">
        <v>5</v>
      </c>
      <c r="D18" s="7" t="s">
        <v>30</v>
      </c>
    </row>
    <row r="19" spans="1:4" ht="15.75" customHeight="1">
      <c r="A19" s="8">
        <v>1007839</v>
      </c>
      <c r="B19" s="9" t="s">
        <v>31</v>
      </c>
      <c r="C19" s="10">
        <v>10</v>
      </c>
      <c r="D19" s="9" t="s">
        <v>32</v>
      </c>
    </row>
    <row r="20" spans="1:4" ht="15.75" customHeight="1">
      <c r="A20" s="6">
        <v>1007840</v>
      </c>
      <c r="B20" s="7" t="s">
        <v>33</v>
      </c>
      <c r="C20" s="11">
        <v>10</v>
      </c>
      <c r="D20" s="7" t="s">
        <v>34</v>
      </c>
    </row>
    <row r="21" spans="1:4" ht="15.75" customHeight="1">
      <c r="A21" s="8">
        <v>1007841</v>
      </c>
      <c r="B21" s="9" t="s">
        <v>35</v>
      </c>
      <c r="C21" s="10">
        <v>3</v>
      </c>
      <c r="D21" s="9" t="s">
        <v>36</v>
      </c>
    </row>
    <row r="22" spans="1:4" ht="15.75" customHeight="1">
      <c r="A22" s="6">
        <v>1007845</v>
      </c>
      <c r="B22" s="7" t="s">
        <v>37</v>
      </c>
      <c r="C22" s="11">
        <v>1</v>
      </c>
      <c r="D22" s="7" t="s">
        <v>38</v>
      </c>
    </row>
    <row r="23" spans="1:4" ht="15.75" customHeight="1">
      <c r="A23" s="8">
        <v>1008380</v>
      </c>
      <c r="B23" s="9" t="s">
        <v>39</v>
      </c>
      <c r="C23" s="10">
        <v>1</v>
      </c>
      <c r="D23" s="9" t="s">
        <v>40</v>
      </c>
    </row>
    <row r="24" spans="1:4" ht="15.75" customHeight="1">
      <c r="A24" s="6">
        <v>1009492</v>
      </c>
      <c r="B24" s="7" t="s">
        <v>41</v>
      </c>
      <c r="C24" s="11">
        <v>3</v>
      </c>
      <c r="D24" s="7" t="s">
        <v>42</v>
      </c>
    </row>
    <row r="25" spans="1:4" ht="15.75" customHeight="1">
      <c r="A25" s="8">
        <v>17000366</v>
      </c>
      <c r="B25" s="9" t="s">
        <v>43</v>
      </c>
      <c r="C25" s="10">
        <v>7</v>
      </c>
      <c r="D25" s="9" t="s">
        <v>44</v>
      </c>
    </row>
    <row r="26" spans="1:4" ht="14.1" customHeight="1">
      <c r="A26" s="12"/>
      <c r="B26" s="12"/>
      <c r="C26" s="12"/>
      <c r="D26" s="12"/>
    </row>
    <row r="27" spans="1:4" ht="15.75" customHeight="1">
      <c r="A27" s="12"/>
      <c r="B27" s="44" t="s">
        <v>45</v>
      </c>
      <c r="C27" s="45"/>
      <c r="D27" s="13"/>
    </row>
  </sheetData>
  <sheetProtection algorithmName="SHA-512" hashValue="nVUJWV5vUVJHtZwl2O2CR5FJLhDhv+EaLsARwmhrcRju8CIOkRRiHeSnNcRo7wE5icd0XZJGAZcg62RQ0B8UFg==" saltValue="pA6AHdVwu5Xgz7Rus14i6A==" spinCount="100000" sheet="1" objects="1" scenarios="1"/>
  <mergeCells count="2">
    <mergeCell ref="A2:C2"/>
    <mergeCell ref="B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</vt:lpstr>
      <vt:lpstr>MAESTRO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CALLE RAMOS</dc:creator>
  <cp:lastModifiedBy>GREGORIO BLANCO ARES</cp:lastModifiedBy>
  <cp:lastPrinted>2025-01-14T12:42:23Z</cp:lastPrinted>
  <dcterms:created xsi:type="dcterms:W3CDTF">2025-01-14T10:55:15Z</dcterms:created>
  <dcterms:modified xsi:type="dcterms:W3CDTF">2025-01-14T12:58:10Z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2023-10-03T00:00:00Z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2025-01-14T00:00:00Z</vt:filetime>
  </property>
  <property fmtid="{D5CDD505-2E9C-101B-9397-08002B2CF9AE}" pid="5" name="Producer">
    <vt:lpwstr>Microsoft® Word para Microsoft 365</vt:lpwstr>
  </property>
</Properties>
</file>